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2"/>
  </bookViews>
  <sheets>
    <sheet name="недвижимое им-во " sheetId="1" r:id="rId1"/>
    <sheet name="Раздел 2" sheetId="2" r:id="rId2"/>
    <sheet name="Раздел 3" sheetId="3" r:id="rId3"/>
  </sheets>
  <definedNames/>
  <calcPr fullCalcOnLoad="1"/>
</workbook>
</file>

<file path=xl/sharedStrings.xml><?xml version="1.0" encoding="utf-8"?>
<sst xmlns="http://schemas.openxmlformats.org/spreadsheetml/2006/main" count="295" uniqueCount="129">
  <si>
    <t>№№</t>
  </si>
  <si>
    <t>Наименование недвижимого имущества</t>
  </si>
  <si>
    <t>Адрес (местоположение) недвижимого имущества</t>
  </si>
  <si>
    <t>Сведения о кадастровой стоимости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</si>
  <si>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</si>
  <si>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Кадастровый номер недвижимого имущества</t>
  </si>
  <si>
    <t>Раздел № 1</t>
  </si>
  <si>
    <t>Недвижимое имущество</t>
  </si>
  <si>
    <t>Наименование движимого имущества</t>
  </si>
  <si>
    <t>Сведения о начисленной амортизации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</si>
  <si>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</si>
  <si>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Площадь, протяженность и (или) иные параметры, характеризующие физические свойства</t>
  </si>
  <si>
    <t>Сведения о балансовой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</si>
  <si>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</si>
  <si>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Наименование акционерного общества-эмитента, его основном государственном регистрационном номере</t>
  </si>
  <si>
    <t>Номинальная стоимость акций</t>
  </si>
  <si>
    <t>Наименование хозяйственного общества, товарищества, его основном государственном регистрационном номере</t>
  </si>
  <si>
    <t xml:space="preserve">Акция акционерных обществ 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</si>
  <si>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</si>
  <si>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Сведения о балансовой стоимости движимого имущества</t>
  </si>
  <si>
    <t>Сведения о начисленной амортизации (износе)</t>
  </si>
  <si>
    <t>Доля (вклады) в уставных (складочных) капиталах хозяйст венных обществ и товариществ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</si>
  <si>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</si>
  <si>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Реквизиты документов - оснований возникновения (прекращения) права муниципальной собственности на движимое имущество</t>
  </si>
  <si>
    <t>Даты возникновения и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</si>
  <si>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</si>
  <si>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движимого имущества ограничениях (обременениях) с указанием основания и даты их возникновения и прекращения</t>
  </si>
  <si>
    <t>Раздел № 2</t>
  </si>
  <si>
    <t>Движимое имущество</t>
  </si>
  <si>
    <t>Сведения о правообладателе муниципального недвижимого имущества</t>
  </si>
  <si>
    <t xml:space="preserve">Административное
здание </t>
  </si>
  <si>
    <t>687217 с. Токчин
ул. Ленина,23</t>
  </si>
  <si>
    <t>80:03:130:101:729</t>
  </si>
  <si>
    <t>630,9
 кв.м</t>
  </si>
  <si>
    <t>75АА689539</t>
  </si>
  <si>
    <t>Гараж для легковых
автомашин</t>
  </si>
  <si>
    <t>Здание Дома
 культуры</t>
  </si>
  <si>
    <t>687217 с. Токчин
ул. Ленина,21</t>
  </si>
  <si>
    <t>80:03:130:101:735</t>
  </si>
  <si>
    <t>672,3
 кв.м.</t>
  </si>
  <si>
    <t>75АА689538</t>
  </si>
  <si>
    <t>687217 с. Токчин
ул. 
Центральная,
10</t>
  </si>
  <si>
    <t>80:03:130:101:730</t>
  </si>
  <si>
    <t>100
кв.м.</t>
  </si>
  <si>
    <t>75АА689537</t>
  </si>
  <si>
    <t>Водокачка №1</t>
  </si>
  <si>
    <t xml:space="preserve">687217 с. Токчин
ул.60 лет Октября,б/н </t>
  </si>
  <si>
    <t>Водокачка №2</t>
  </si>
  <si>
    <t>Водокачка №3</t>
  </si>
  <si>
    <t>Водокачка №4</t>
  </si>
  <si>
    <t>УАЗ -22069</t>
  </si>
  <si>
    <t>УАЗ -315195 409 дв</t>
  </si>
  <si>
    <t>компьютер Pentium 4</t>
  </si>
  <si>
    <t>компьютер SAMSUNG Акция Р4</t>
  </si>
  <si>
    <t>компьютер библ. от ЧП</t>
  </si>
  <si>
    <t>Компьютер администрации</t>
  </si>
  <si>
    <t>Музыкальная аппаратура</t>
  </si>
  <si>
    <t xml:space="preserve">компьютер библиотеки </t>
  </si>
  <si>
    <t>Компьютер д/с Pentium 4</t>
  </si>
  <si>
    <t>Компьютер</t>
  </si>
  <si>
    <t>Ноутбук IRU</t>
  </si>
  <si>
    <t>Антенна в комплекте 2011 г.</t>
  </si>
  <si>
    <t>Кинопроектор ОКА-100</t>
  </si>
  <si>
    <t>Усилитель Дома культуры</t>
  </si>
  <si>
    <t>Сирена С-40</t>
  </si>
  <si>
    <t>нет</t>
  </si>
  <si>
    <t>Автомашина УАЗ-220695-03</t>
  </si>
  <si>
    <t xml:space="preserve">СП «Токчин» ИНН/КПП 8002018047/800201001, ОГРН 1028002320598 </t>
  </si>
  <si>
    <t>18,6
 кв.м</t>
  </si>
  <si>
    <t>Глава сельского поселения                                        Н.И. Данзанова</t>
  </si>
  <si>
    <t>Глава сельского поселения                                     Н.И. Данзанова</t>
  </si>
  <si>
    <t>Трактор  ДТ - 75  ДЕРС  бульдозер</t>
  </si>
  <si>
    <t>Договор о
 передаче в
 безв. польз.№ 39-12б от 08.02.2012 г.</t>
  </si>
  <si>
    <t>Реестр муниципального имущества сельского поселения "Токчин"</t>
  </si>
  <si>
    <t>о муниципальных унитарных предприятиях, муниципальных учреждениях, хозяйственных обществах, товариществах</t>
  </si>
  <si>
    <t>Раздел 3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</si>
  <si>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</si>
  <si>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</si>
  <si>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государственной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</si>
  <si>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лица);</t>
  </si>
  <si>
    <t>Размер уставного фонда (для муниципальных унитарных предприятий)(тыс.руб.)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</si>
  <si>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</si>
  <si>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стоимости основных средств муниципальных учреждений и муниципальных унитарных предприятий в руб.</t>
  </si>
  <si>
    <t>Данные об остаточной стоимости основных средств муниципальных учреждений и муниципальных унитарных предприятий</t>
  </si>
  <si>
    <t>Среднесписочная численность работников муниципальных учреждений и муниципальных унитарных предприятий</t>
  </si>
  <si>
    <t>Администрация сельского поселения "Токчин"</t>
  </si>
  <si>
    <t>687217 
с. Токчин, ул. Ленина,23</t>
  </si>
  <si>
    <t>1028002320598
 от 21.01.2009</t>
  </si>
  <si>
    <t>ИНН/КПП
8002018047/800201001</t>
  </si>
  <si>
    <t>-</t>
  </si>
  <si>
    <t>Совет сельского
 поселения "Токчин"</t>
  </si>
  <si>
    <t>1048080000979
 от 13.02.2004</t>
  </si>
  <si>
    <t>ИНН/КПП 8002002375/
800201001</t>
  </si>
  <si>
    <t>Глава сельского поселения                                          Н.И. Данзанова</t>
  </si>
  <si>
    <t>Народный музей
 имени Цедашиевой Б.Ц.</t>
  </si>
  <si>
    <t xml:space="preserve">687217 с. Токчин
ул.Новая,12а </t>
  </si>
  <si>
    <t>80:03:130101:801</t>
  </si>
  <si>
    <t>75/122/2018-1</t>
  </si>
  <si>
    <t>80:03:130101:933</t>
  </si>
  <si>
    <t>75/116/2018-1</t>
  </si>
  <si>
    <t xml:space="preserve">Итого </t>
  </si>
  <si>
    <t>не зарегистр.</t>
  </si>
  <si>
    <t xml:space="preserve">687217 с. Токчин
ул.,б/н </t>
  </si>
  <si>
    <t>25
 кв.м</t>
  </si>
  <si>
    <t>18
 кв.м</t>
  </si>
  <si>
    <t>138,2
 кв.м</t>
  </si>
  <si>
    <t>счет №628 от 13.05.2003</t>
  </si>
  <si>
    <t>счет №336 от 07.12.2005</t>
  </si>
  <si>
    <t>Акт приема-передачи 0000001/1 26.05.2017</t>
  </si>
  <si>
    <t>товарный чек
 от 20.05.2004</t>
  </si>
  <si>
    <t>товарный чек
 от 24.11.2006</t>
  </si>
  <si>
    <t>накладная №4465
 от 27.11.2014</t>
  </si>
  <si>
    <t>товарный чек №767
от 30.12.2013</t>
  </si>
  <si>
    <t>товарный чек №651
 от 11.11.2002</t>
  </si>
  <si>
    <t>товарный чек №482
 от 24.11.2007</t>
  </si>
  <si>
    <t>счет-фактура №343
 от 29.05.2003</t>
  </si>
  <si>
    <t>счет-фактура 
 от 16.09.2005</t>
  </si>
  <si>
    <t>счет-фактура 
 от 29.08.2006</t>
  </si>
  <si>
    <t>товарный чек 
от 27.12.2011</t>
  </si>
  <si>
    <t>товарный чек №821
 от 27.12.2006</t>
  </si>
  <si>
    <t>товарный чек №822
 от 27.12.2007</t>
  </si>
  <si>
    <t>счет-фактура №344
 от 29.05.2003</t>
  </si>
  <si>
    <t>товарный чек 
от 27.05.1990</t>
  </si>
  <si>
    <t>товарный чек 
от 28.12.2005</t>
  </si>
  <si>
    <t>80:03:130:101:939</t>
  </si>
  <si>
    <t>Выписка из Единого гос-го реестра недвижимости об основных хар-ах и зарег.првах на объект недвиж-ти</t>
  </si>
  <si>
    <t>Акт приема-
передачи ос
 от 23.10.1998</t>
  </si>
  <si>
    <t>Реестр муниципального имущества сельского поселения "Токчин" на 01.01.2021 года</t>
  </si>
  <si>
    <t xml:space="preserve">687217 с. Токчин
ул.Октябрьская,18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</si>
</sst>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14" fontId="43" fillId="0" borderId="10" xfId="0" applyNumberFormat="1" applyFont="1" applyBorder="1" applyAlignment="1">
      <alignment/>
    </xf>
    <xf numFmtId="0" fontId="45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43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6" fillId="0" borderId="10" xfId="0" applyFont="1" applyBorder="1" applyAlignment="1">
      <alignment horizontal="justify" vertical="top"/>
    </xf>
    <xf numFmtId="2" fontId="43" fillId="0" borderId="10" xfId="0" applyNumberFormat="1" applyFont="1" applyBorder="1" applyAlignment="1">
      <alignment/>
    </xf>
    <xf numFmtId="4" fontId="4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center" vertical="top"/>
    </xf>
    <xf numFmtId="0" fontId="48" fillId="0" borderId="0" xfId="0" applyFont="1" applyAlignment="1">
      <alignment/>
    </xf>
    <xf numFmtId="2" fontId="43" fillId="0" borderId="10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44" fillId="0" borderId="0" xfId="0" applyFont="1" applyAlignment="1">
      <alignment horizontal="right"/>
    </xf>
    <xf numFmtId="0" fontId="43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/>
    </xf>
    <xf numFmtId="0" fontId="49" fillId="0" borderId="0" xfId="0" applyFont="1" applyAlignment="1">
      <alignment/>
    </xf>
    <xf numFmtId="0" fontId="43" fillId="33" borderId="10" xfId="0" applyFont="1" applyFill="1" applyBorder="1" applyAlignment="1">
      <alignment/>
    </xf>
    <xf numFmtId="2" fontId="43" fillId="33" borderId="10" xfId="0" applyNumberFormat="1" applyFont="1" applyFill="1" applyBorder="1" applyAlignment="1">
      <alignment/>
    </xf>
    <xf numFmtId="4" fontId="47" fillId="33" borderId="10" xfId="0" applyNumberFormat="1" applyFont="1" applyFill="1" applyBorder="1" applyAlignment="1">
      <alignment/>
    </xf>
    <xf numFmtId="0" fontId="43" fillId="33" borderId="10" xfId="0" applyFont="1" applyFill="1" applyBorder="1" applyAlignment="1">
      <alignment wrapText="1"/>
    </xf>
    <xf numFmtId="4" fontId="43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49" fontId="49" fillId="0" borderId="10" xfId="0" applyNumberFormat="1" applyFont="1" applyBorder="1" applyAlignment="1">
      <alignment wrapText="1"/>
    </xf>
    <xf numFmtId="0" fontId="49" fillId="0" borderId="10" xfId="0" applyNumberFormat="1" applyFont="1" applyBorder="1" applyAlignment="1">
      <alignment/>
    </xf>
    <xf numFmtId="164" fontId="49" fillId="0" borderId="10" xfId="0" applyNumberFormat="1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" fontId="43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2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6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14" fontId="43" fillId="34" borderId="10" xfId="0" applyNumberFormat="1" applyFont="1" applyFill="1" applyBorder="1" applyAlignment="1">
      <alignment wrapText="1"/>
    </xf>
    <xf numFmtId="0" fontId="47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view="pageBreakPreview" zoomScaleSheetLayoutView="100" zoomScalePageLayoutView="0" workbookViewId="0" topLeftCell="A7">
      <selection activeCell="G13" sqref="G13"/>
    </sheetView>
  </sheetViews>
  <sheetFormatPr defaultColWidth="9.140625" defaultRowHeight="15"/>
  <cols>
    <col min="1" max="1" width="5.8515625" style="2" customWidth="1"/>
    <col min="2" max="2" width="20.00390625" style="0" customWidth="1"/>
    <col min="3" max="3" width="16.140625" style="0" customWidth="1"/>
    <col min="4" max="4" width="17.28125" style="0" customWidth="1"/>
    <col min="5" max="5" width="8.57421875" style="0" customWidth="1"/>
    <col min="6" max="6" width="13.8515625" style="0" customWidth="1"/>
    <col min="7" max="7" width="14.140625" style="0" customWidth="1"/>
    <col min="8" max="8" width="15.7109375" style="0" customWidth="1"/>
    <col min="9" max="9" width="15.140625" style="0" customWidth="1"/>
    <col min="10" max="10" width="17.28125" style="0" customWidth="1"/>
    <col min="11" max="11" width="15.28125" style="0" customWidth="1"/>
    <col min="12" max="12" width="14.8515625" style="0" customWidth="1"/>
  </cols>
  <sheetData>
    <row r="1" spans="1:12" ht="15.75">
      <c r="A1" s="51" t="s">
        <v>127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4" customFormat="1" ht="15">
      <c r="A2" s="3"/>
      <c r="D2" s="4" t="s">
        <v>7</v>
      </c>
      <c r="L2" s="4" t="s">
        <v>6</v>
      </c>
    </row>
    <row r="3" spans="1:12" s="22" customFormat="1" ht="175.5" customHeight="1">
      <c r="A3" s="21" t="s">
        <v>0</v>
      </c>
      <c r="B3" s="17" t="s">
        <v>1</v>
      </c>
      <c r="C3" s="17" t="s">
        <v>2</v>
      </c>
      <c r="D3" s="17" t="s">
        <v>5</v>
      </c>
      <c r="E3" s="17" t="s">
        <v>11</v>
      </c>
      <c r="F3" s="17" t="s">
        <v>12</v>
      </c>
      <c r="G3" s="17" t="s">
        <v>9</v>
      </c>
      <c r="H3" s="17" t="s">
        <v>3</v>
      </c>
      <c r="I3" s="17" t="s">
        <v>13</v>
      </c>
      <c r="J3" s="17" t="s">
        <v>10</v>
      </c>
      <c r="K3" s="17" t="s">
        <v>29</v>
      </c>
      <c r="L3" s="17" t="s">
        <v>4</v>
      </c>
    </row>
    <row r="4" spans="1:12" ht="16.5" thickBo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</row>
    <row r="5" spans="1:12" ht="60.75" thickBot="1">
      <c r="A5" s="6">
        <v>1</v>
      </c>
      <c r="B5" s="8" t="s">
        <v>30</v>
      </c>
      <c r="C5" s="8" t="s">
        <v>31</v>
      </c>
      <c r="D5" s="7" t="s">
        <v>32</v>
      </c>
      <c r="E5" s="8" t="s">
        <v>33</v>
      </c>
      <c r="F5" s="18">
        <v>4362494.15</v>
      </c>
      <c r="G5" s="19">
        <v>2145582.96</v>
      </c>
      <c r="H5" s="36">
        <v>3134778.07</v>
      </c>
      <c r="I5" s="9">
        <v>42094</v>
      </c>
      <c r="J5" s="7" t="s">
        <v>34</v>
      </c>
      <c r="K5" s="10" t="s">
        <v>67</v>
      </c>
      <c r="L5" s="6" t="s">
        <v>101</v>
      </c>
    </row>
    <row r="6" spans="1:12" ht="111" customHeight="1" thickBot="1">
      <c r="A6" s="6">
        <v>2</v>
      </c>
      <c r="B6" s="8" t="s">
        <v>35</v>
      </c>
      <c r="C6" s="8" t="s">
        <v>31</v>
      </c>
      <c r="D6" s="7" t="s">
        <v>124</v>
      </c>
      <c r="E6" s="39" t="s">
        <v>105</v>
      </c>
      <c r="F6" s="37">
        <v>1147246.23</v>
      </c>
      <c r="G6" s="38">
        <v>1110030.2</v>
      </c>
      <c r="H6" s="36">
        <v>481888.8</v>
      </c>
      <c r="I6" s="55">
        <v>38048</v>
      </c>
      <c r="J6" s="39" t="s">
        <v>125</v>
      </c>
      <c r="K6" s="10" t="s">
        <v>67</v>
      </c>
      <c r="L6" s="6" t="s">
        <v>101</v>
      </c>
    </row>
    <row r="7" spans="1:12" ht="60.75" thickBot="1">
      <c r="A7" s="6">
        <v>3</v>
      </c>
      <c r="B7" s="8" t="s">
        <v>36</v>
      </c>
      <c r="C7" s="8" t="s">
        <v>37</v>
      </c>
      <c r="D7" s="7" t="s">
        <v>38</v>
      </c>
      <c r="E7" s="8" t="s">
        <v>39</v>
      </c>
      <c r="F7" s="18">
        <v>4314484.94</v>
      </c>
      <c r="G7" s="19">
        <v>2981943.32</v>
      </c>
      <c r="H7" s="7">
        <v>3340483.9</v>
      </c>
      <c r="I7" s="9">
        <v>42094</v>
      </c>
      <c r="J7" s="7" t="s">
        <v>40</v>
      </c>
      <c r="K7" s="10" t="s">
        <v>67</v>
      </c>
      <c r="L7" s="6" t="s">
        <v>101</v>
      </c>
    </row>
    <row r="8" spans="1:12" ht="79.5" thickBot="1">
      <c r="A8" s="6">
        <v>4</v>
      </c>
      <c r="B8" s="8" t="s">
        <v>94</v>
      </c>
      <c r="C8" s="8" t="s">
        <v>41</v>
      </c>
      <c r="D8" s="7" t="s">
        <v>42</v>
      </c>
      <c r="E8" s="8" t="s">
        <v>43</v>
      </c>
      <c r="F8" s="18">
        <v>1260646.6</v>
      </c>
      <c r="G8" s="19">
        <v>1170354.37</v>
      </c>
      <c r="H8" s="36">
        <v>496874</v>
      </c>
      <c r="I8" s="9">
        <v>42094</v>
      </c>
      <c r="J8" s="7" t="s">
        <v>44</v>
      </c>
      <c r="K8" s="10" t="s">
        <v>67</v>
      </c>
      <c r="L8" s="6" t="s">
        <v>101</v>
      </c>
    </row>
    <row r="9" spans="1:12" ht="63.75" thickBot="1">
      <c r="A9" s="6">
        <v>5</v>
      </c>
      <c r="B9" s="7" t="s">
        <v>45</v>
      </c>
      <c r="C9" s="8" t="s">
        <v>46</v>
      </c>
      <c r="D9" s="36" t="s">
        <v>96</v>
      </c>
      <c r="E9" s="8" t="s">
        <v>68</v>
      </c>
      <c r="F9" s="18">
        <v>121875.2</v>
      </c>
      <c r="G9" s="18">
        <v>121875.2</v>
      </c>
      <c r="H9" s="7">
        <v>92418.56</v>
      </c>
      <c r="I9" s="9">
        <v>43384</v>
      </c>
      <c r="J9" s="7" t="s">
        <v>97</v>
      </c>
      <c r="K9" s="10" t="s">
        <v>67</v>
      </c>
      <c r="L9" s="6" t="s">
        <v>101</v>
      </c>
    </row>
    <row r="10" spans="1:12" ht="81" customHeight="1" thickBot="1">
      <c r="A10" s="6">
        <v>6</v>
      </c>
      <c r="B10" s="7" t="s">
        <v>47</v>
      </c>
      <c r="C10" s="8" t="s">
        <v>128</v>
      </c>
      <c r="D10" s="36"/>
      <c r="E10" s="8" t="s">
        <v>103</v>
      </c>
      <c r="F10" s="37">
        <v>121875.2</v>
      </c>
      <c r="G10" s="37">
        <v>121875.2</v>
      </c>
      <c r="H10" s="36"/>
      <c r="I10" s="20"/>
      <c r="J10" s="39" t="s">
        <v>126</v>
      </c>
      <c r="K10" s="10" t="s">
        <v>67</v>
      </c>
      <c r="L10" s="6" t="s">
        <v>101</v>
      </c>
    </row>
    <row r="11" spans="1:12" ht="60.75" thickBot="1">
      <c r="A11" s="6">
        <v>7</v>
      </c>
      <c r="B11" s="7" t="s">
        <v>48</v>
      </c>
      <c r="C11" s="8" t="s">
        <v>102</v>
      </c>
      <c r="D11" s="36"/>
      <c r="E11" s="8" t="s">
        <v>104</v>
      </c>
      <c r="F11" s="37">
        <v>171387</v>
      </c>
      <c r="G11" s="37">
        <v>171387</v>
      </c>
      <c r="H11" s="36"/>
      <c r="I11" s="7"/>
      <c r="J11" s="39" t="s">
        <v>126</v>
      </c>
      <c r="K11" s="10" t="s">
        <v>67</v>
      </c>
      <c r="L11" s="6" t="s">
        <v>101</v>
      </c>
    </row>
    <row r="12" spans="1:12" ht="60.75" thickBot="1">
      <c r="A12" s="6">
        <v>8</v>
      </c>
      <c r="B12" s="7" t="s">
        <v>49</v>
      </c>
      <c r="C12" s="8" t="s">
        <v>95</v>
      </c>
      <c r="D12" s="36" t="s">
        <v>98</v>
      </c>
      <c r="E12" s="36">
        <v>9.7</v>
      </c>
      <c r="F12" s="37">
        <v>171387</v>
      </c>
      <c r="G12" s="37">
        <v>171387</v>
      </c>
      <c r="H12" s="36">
        <v>48196.78</v>
      </c>
      <c r="I12" s="9">
        <v>43424</v>
      </c>
      <c r="J12" s="7" t="s">
        <v>99</v>
      </c>
      <c r="K12" s="10" t="s">
        <v>67</v>
      </c>
      <c r="L12" s="6" t="s">
        <v>101</v>
      </c>
    </row>
    <row r="13" spans="1:12" ht="15.75">
      <c r="A13" s="6"/>
      <c r="B13" s="7" t="s">
        <v>100</v>
      </c>
      <c r="C13" s="7"/>
      <c r="D13" s="7"/>
      <c r="E13" s="7"/>
      <c r="F13" s="18">
        <f>SUM(F5:F12)</f>
        <v>11671396.319999998</v>
      </c>
      <c r="G13" s="40">
        <f>SUM(G5:G12)</f>
        <v>7994435.250000001</v>
      </c>
      <c r="H13" s="7"/>
      <c r="I13" s="7"/>
      <c r="J13" s="7"/>
      <c r="K13" s="7"/>
      <c r="L13" s="7"/>
    </row>
    <row r="14" spans="1:12" ht="15.75">
      <c r="A14" s="46"/>
      <c r="B14" s="47"/>
      <c r="C14" s="47"/>
      <c r="D14" s="47"/>
      <c r="E14" s="47"/>
      <c r="F14" s="48"/>
      <c r="G14" s="49"/>
      <c r="H14" s="47"/>
      <c r="I14" s="47"/>
      <c r="J14" s="47"/>
      <c r="K14" s="47"/>
      <c r="L14" s="47"/>
    </row>
    <row r="15" spans="1:12" ht="15.75">
      <c r="A15" s="5"/>
      <c r="B15" s="1"/>
      <c r="C15" s="1"/>
      <c r="D15" s="1"/>
      <c r="E15" s="1"/>
      <c r="F15" s="50"/>
      <c r="G15" s="1"/>
      <c r="H15" s="1"/>
      <c r="I15" s="1"/>
      <c r="J15" s="1"/>
      <c r="K15" s="1"/>
      <c r="L15" s="1"/>
    </row>
    <row r="16" spans="1:12" ht="15.75">
      <c r="A16" s="5"/>
      <c r="B16" s="1"/>
      <c r="C16" s="1" t="s">
        <v>70</v>
      </c>
      <c r="D16" s="1"/>
      <c r="E16" s="1"/>
      <c r="F16" s="1"/>
      <c r="G16" s="1"/>
      <c r="H16" s="1"/>
      <c r="I16" s="1"/>
      <c r="J16" s="1"/>
      <c r="K16" s="1"/>
      <c r="L16" s="1"/>
    </row>
    <row r="17" spans="1:12" ht="15.7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75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75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75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75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75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75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75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75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75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75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75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75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75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75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75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75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75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75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75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75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75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75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75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75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75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75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75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75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.75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.7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.7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.7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.7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.7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.7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.75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.75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.75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75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.75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.75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.75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.75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.75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.75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.75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.75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.75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.75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.75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.7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.7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.75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.75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.75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.75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.75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.75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.75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</sheetData>
  <sheetProtection/>
  <mergeCells count="1">
    <mergeCell ref="A1:L1"/>
  </mergeCells>
  <printOptions/>
  <pageMargins left="0.11811023622047245" right="0.11811023622047245" top="1.1811023622047245" bottom="0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1">
      <selection activeCell="A11" sqref="A11"/>
    </sheetView>
  </sheetViews>
  <sheetFormatPr defaultColWidth="9.140625" defaultRowHeight="15"/>
  <cols>
    <col min="1" max="1" width="5.140625" style="16" customWidth="1"/>
    <col min="2" max="2" width="29.8515625" style="1" customWidth="1"/>
    <col min="3" max="3" width="12.28125" style="31" customWidth="1"/>
    <col min="4" max="4" width="12.00390625" style="31" customWidth="1"/>
    <col min="5" max="5" width="13.421875" style="1" customWidth="1"/>
    <col min="6" max="6" width="26.140625" style="1" customWidth="1"/>
    <col min="7" max="7" width="18.8515625" style="1" customWidth="1"/>
    <col min="8" max="8" width="15.140625" style="1" customWidth="1"/>
    <col min="9" max="9" width="9.140625" style="1" customWidth="1"/>
    <col min="10" max="10" width="12.7109375" style="1" customWidth="1"/>
    <col min="11" max="11" width="9.140625" style="1" customWidth="1"/>
    <col min="12" max="12" width="10.7109375" style="1" customWidth="1"/>
    <col min="13" max="13" width="11.28125" style="1" customWidth="1"/>
    <col min="14" max="16384" width="9.140625" style="1" customWidth="1"/>
  </cols>
  <sheetData>
    <row r="1" spans="1:13" s="4" customFormat="1" ht="15.75">
      <c r="A1" s="51" t="s">
        <v>127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4" customFormat="1" ht="15">
      <c r="A2" s="3"/>
      <c r="C2" s="28"/>
      <c r="D2" s="28" t="s">
        <v>28</v>
      </c>
      <c r="M2" s="4" t="s">
        <v>27</v>
      </c>
    </row>
    <row r="3" spans="1:13" s="32" customFormat="1" ht="83.25" customHeight="1">
      <c r="A3" s="53" t="s">
        <v>0</v>
      </c>
      <c r="B3" s="53" t="s">
        <v>8</v>
      </c>
      <c r="C3" s="53" t="s">
        <v>19</v>
      </c>
      <c r="D3" s="53" t="s">
        <v>20</v>
      </c>
      <c r="E3" s="53" t="s">
        <v>24</v>
      </c>
      <c r="F3" s="53" t="s">
        <v>23</v>
      </c>
      <c r="G3" s="53" t="s">
        <v>25</v>
      </c>
      <c r="H3" s="53" t="s">
        <v>26</v>
      </c>
      <c r="I3" s="53" t="s">
        <v>17</v>
      </c>
      <c r="J3" s="53"/>
      <c r="K3" s="53"/>
      <c r="L3" s="53" t="s">
        <v>21</v>
      </c>
      <c r="M3" s="53"/>
    </row>
    <row r="4" spans="1:13" s="32" customFormat="1" ht="231" customHeight="1">
      <c r="A4" s="53"/>
      <c r="B4" s="54"/>
      <c r="C4" s="54"/>
      <c r="D4" s="54"/>
      <c r="E4" s="54"/>
      <c r="F4" s="54"/>
      <c r="G4" s="54"/>
      <c r="H4" s="54"/>
      <c r="I4" s="33" t="s">
        <v>14</v>
      </c>
      <c r="J4" s="33" t="s">
        <v>18</v>
      </c>
      <c r="K4" s="33" t="s">
        <v>15</v>
      </c>
      <c r="L4" s="33" t="s">
        <v>16</v>
      </c>
      <c r="M4" s="33" t="s">
        <v>22</v>
      </c>
    </row>
    <row r="5" spans="1:13" ht="16.5" thickBot="1">
      <c r="A5" s="6">
        <v>1</v>
      </c>
      <c r="B5" s="6">
        <v>2</v>
      </c>
      <c r="C5" s="29">
        <v>3</v>
      </c>
      <c r="D5" s="29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</row>
    <row r="6" spans="1:13" ht="79.5" thickBot="1">
      <c r="A6" s="6">
        <v>1</v>
      </c>
      <c r="B6" s="11" t="s">
        <v>50</v>
      </c>
      <c r="C6" s="26">
        <v>204960</v>
      </c>
      <c r="D6" s="23">
        <v>204960</v>
      </c>
      <c r="E6" s="9">
        <v>37773</v>
      </c>
      <c r="F6" s="7" t="s">
        <v>106</v>
      </c>
      <c r="G6" s="13" t="s">
        <v>67</v>
      </c>
      <c r="H6" s="7" t="s">
        <v>65</v>
      </c>
      <c r="I6" s="7" t="s">
        <v>65</v>
      </c>
      <c r="J6" s="7" t="s">
        <v>65</v>
      </c>
      <c r="K6" s="7" t="s">
        <v>65</v>
      </c>
      <c r="L6" s="7" t="s">
        <v>65</v>
      </c>
      <c r="M6" s="7" t="s">
        <v>65</v>
      </c>
    </row>
    <row r="7" spans="1:13" ht="79.5" thickBot="1">
      <c r="A7" s="6">
        <v>2</v>
      </c>
      <c r="B7" s="11" t="s">
        <v>51</v>
      </c>
      <c r="C7" s="26">
        <v>297127.44</v>
      </c>
      <c r="D7" s="23">
        <v>297127.44</v>
      </c>
      <c r="E7" s="9">
        <v>38717</v>
      </c>
      <c r="F7" s="7" t="s">
        <v>107</v>
      </c>
      <c r="G7" s="13" t="s">
        <v>67</v>
      </c>
      <c r="H7" s="7" t="s">
        <v>65</v>
      </c>
      <c r="I7" s="7" t="s">
        <v>65</v>
      </c>
      <c r="J7" s="7" t="s">
        <v>65</v>
      </c>
      <c r="K7" s="7" t="s">
        <v>65</v>
      </c>
      <c r="L7" s="7" t="s">
        <v>65</v>
      </c>
      <c r="M7" s="7" t="s">
        <v>65</v>
      </c>
    </row>
    <row r="8" spans="1:13" ht="84.75" customHeight="1" thickBot="1">
      <c r="A8" s="6">
        <v>3</v>
      </c>
      <c r="B8" s="12" t="s">
        <v>66</v>
      </c>
      <c r="C8" s="30">
        <v>465000</v>
      </c>
      <c r="D8" s="23">
        <v>465000</v>
      </c>
      <c r="E8" s="9">
        <v>40954</v>
      </c>
      <c r="F8" s="8" t="s">
        <v>72</v>
      </c>
      <c r="G8" s="13" t="s">
        <v>67</v>
      </c>
      <c r="H8" s="7" t="s">
        <v>65</v>
      </c>
      <c r="I8" s="7" t="s">
        <v>65</v>
      </c>
      <c r="J8" s="7" t="s">
        <v>65</v>
      </c>
      <c r="K8" s="7" t="s">
        <v>65</v>
      </c>
      <c r="L8" s="7" t="s">
        <v>65</v>
      </c>
      <c r="M8" s="7" t="s">
        <v>65</v>
      </c>
    </row>
    <row r="9" spans="1:13" ht="76.5" customHeight="1" thickBot="1">
      <c r="A9" s="6">
        <v>4</v>
      </c>
      <c r="B9" s="56" t="s">
        <v>71</v>
      </c>
      <c r="C9" s="24">
        <v>800000</v>
      </c>
      <c r="D9" s="24">
        <v>800000</v>
      </c>
      <c r="E9" s="9">
        <v>42881</v>
      </c>
      <c r="F9" s="8" t="s">
        <v>108</v>
      </c>
      <c r="G9" s="13" t="s">
        <v>67</v>
      </c>
      <c r="H9" s="7" t="s">
        <v>65</v>
      </c>
      <c r="I9" s="7" t="s">
        <v>65</v>
      </c>
      <c r="J9" s="7" t="s">
        <v>65</v>
      </c>
      <c r="K9" s="7" t="s">
        <v>65</v>
      </c>
      <c r="L9" s="7" t="s">
        <v>65</v>
      </c>
      <c r="M9" s="7" t="s">
        <v>65</v>
      </c>
    </row>
    <row r="10" spans="1:13" ht="79.5" thickBot="1">
      <c r="A10" s="6">
        <v>5</v>
      </c>
      <c r="B10" s="14" t="s">
        <v>52</v>
      </c>
      <c r="C10" s="25">
        <v>35840</v>
      </c>
      <c r="D10" s="25">
        <v>35840</v>
      </c>
      <c r="E10" s="9">
        <v>38139</v>
      </c>
      <c r="F10" s="8" t="s">
        <v>109</v>
      </c>
      <c r="G10" s="13" t="s">
        <v>67</v>
      </c>
      <c r="H10" s="7" t="s">
        <v>65</v>
      </c>
      <c r="I10" s="7" t="s">
        <v>65</v>
      </c>
      <c r="J10" s="7" t="s">
        <v>65</v>
      </c>
      <c r="K10" s="7" t="s">
        <v>65</v>
      </c>
      <c r="L10" s="7" t="s">
        <v>65</v>
      </c>
      <c r="M10" s="7" t="s">
        <v>65</v>
      </c>
    </row>
    <row r="11" spans="1:13" ht="79.5" thickBot="1">
      <c r="A11" s="6">
        <v>7</v>
      </c>
      <c r="B11" s="11" t="s">
        <v>53</v>
      </c>
      <c r="C11" s="26">
        <v>43106.22</v>
      </c>
      <c r="D11" s="26">
        <v>43106.22</v>
      </c>
      <c r="E11" s="9">
        <v>39051</v>
      </c>
      <c r="F11" s="8" t="s">
        <v>110</v>
      </c>
      <c r="G11" s="13" t="s">
        <v>67</v>
      </c>
      <c r="H11" s="7" t="s">
        <v>65</v>
      </c>
      <c r="I11" s="7" t="s">
        <v>65</v>
      </c>
      <c r="J11" s="7" t="s">
        <v>65</v>
      </c>
      <c r="K11" s="7" t="s">
        <v>65</v>
      </c>
      <c r="L11" s="7" t="s">
        <v>65</v>
      </c>
      <c r="M11" s="7" t="s">
        <v>65</v>
      </c>
    </row>
    <row r="12" spans="1:13" ht="79.5" thickBot="1">
      <c r="A12" s="6">
        <v>8</v>
      </c>
      <c r="B12" s="11" t="s">
        <v>54</v>
      </c>
      <c r="C12" s="26">
        <v>34175</v>
      </c>
      <c r="D12" s="26">
        <v>34175</v>
      </c>
      <c r="E12" s="9">
        <v>39051</v>
      </c>
      <c r="F12" s="8" t="s">
        <v>114</v>
      </c>
      <c r="G12" s="13" t="s">
        <v>67</v>
      </c>
      <c r="H12" s="7" t="s">
        <v>65</v>
      </c>
      <c r="I12" s="7" t="s">
        <v>65</v>
      </c>
      <c r="J12" s="7" t="s">
        <v>65</v>
      </c>
      <c r="K12" s="7" t="s">
        <v>65</v>
      </c>
      <c r="L12" s="7" t="s">
        <v>65</v>
      </c>
      <c r="M12" s="7" t="s">
        <v>65</v>
      </c>
    </row>
    <row r="13" spans="1:13" ht="79.5" thickBot="1">
      <c r="A13" s="6">
        <v>9</v>
      </c>
      <c r="B13" s="11" t="s">
        <v>55</v>
      </c>
      <c r="C13" s="26">
        <v>52193.4</v>
      </c>
      <c r="D13" s="26">
        <v>52193.4</v>
      </c>
      <c r="E13" s="9">
        <v>37575</v>
      </c>
      <c r="F13" s="8" t="s">
        <v>113</v>
      </c>
      <c r="G13" s="13" t="s">
        <v>67</v>
      </c>
      <c r="H13" s="7" t="s">
        <v>65</v>
      </c>
      <c r="I13" s="7" t="s">
        <v>65</v>
      </c>
      <c r="J13" s="7" t="s">
        <v>65</v>
      </c>
      <c r="K13" s="7" t="s">
        <v>65</v>
      </c>
      <c r="L13" s="7" t="s">
        <v>65</v>
      </c>
      <c r="M13" s="7" t="s">
        <v>65</v>
      </c>
    </row>
    <row r="14" spans="1:13" ht="79.5" thickBot="1">
      <c r="A14" s="6">
        <v>10</v>
      </c>
      <c r="B14" s="11" t="s">
        <v>56</v>
      </c>
      <c r="C14" s="26">
        <v>58500</v>
      </c>
      <c r="D14" s="26">
        <v>58500</v>
      </c>
      <c r="E14" s="9">
        <v>37773</v>
      </c>
      <c r="F14" s="8" t="s">
        <v>115</v>
      </c>
      <c r="G14" s="13" t="s">
        <v>67</v>
      </c>
      <c r="H14" s="7" t="s">
        <v>65</v>
      </c>
      <c r="I14" s="7" t="s">
        <v>65</v>
      </c>
      <c r="J14" s="7" t="s">
        <v>65</v>
      </c>
      <c r="K14" s="7" t="s">
        <v>65</v>
      </c>
      <c r="L14" s="7" t="s">
        <v>65</v>
      </c>
      <c r="M14" s="7" t="s">
        <v>65</v>
      </c>
    </row>
    <row r="15" spans="1:13" ht="79.5" thickBot="1">
      <c r="A15" s="6">
        <v>11</v>
      </c>
      <c r="B15" s="11" t="s">
        <v>57</v>
      </c>
      <c r="C15" s="26">
        <v>38231.1</v>
      </c>
      <c r="D15" s="26">
        <v>38231.1</v>
      </c>
      <c r="E15" s="9">
        <v>38614</v>
      </c>
      <c r="F15" s="8" t="s">
        <v>116</v>
      </c>
      <c r="G15" s="13" t="s">
        <v>67</v>
      </c>
      <c r="H15" s="7" t="s">
        <v>65</v>
      </c>
      <c r="I15" s="7" t="s">
        <v>65</v>
      </c>
      <c r="J15" s="7" t="s">
        <v>65</v>
      </c>
      <c r="K15" s="7" t="s">
        <v>65</v>
      </c>
      <c r="L15" s="7" t="s">
        <v>65</v>
      </c>
      <c r="M15" s="7" t="s">
        <v>65</v>
      </c>
    </row>
    <row r="16" spans="1:13" ht="79.5" thickBot="1">
      <c r="A16" s="6">
        <v>12</v>
      </c>
      <c r="B16" s="11" t="s">
        <v>55</v>
      </c>
      <c r="C16" s="26">
        <v>39480</v>
      </c>
      <c r="D16" s="26">
        <v>39480</v>
      </c>
      <c r="E16" s="9">
        <v>38596</v>
      </c>
      <c r="F16" s="8" t="s">
        <v>117</v>
      </c>
      <c r="G16" s="13" t="s">
        <v>67</v>
      </c>
      <c r="H16" s="7" t="s">
        <v>65</v>
      </c>
      <c r="I16" s="7" t="s">
        <v>65</v>
      </c>
      <c r="J16" s="7" t="s">
        <v>65</v>
      </c>
      <c r="K16" s="7" t="s">
        <v>65</v>
      </c>
      <c r="L16" s="7" t="s">
        <v>65</v>
      </c>
      <c r="M16" s="7" t="s">
        <v>65</v>
      </c>
    </row>
    <row r="17" spans="1:13" ht="79.5" thickBot="1">
      <c r="A17" s="6">
        <v>13</v>
      </c>
      <c r="B17" s="11" t="s">
        <v>58</v>
      </c>
      <c r="C17" s="26">
        <v>32000</v>
      </c>
      <c r="D17" s="26">
        <v>32000</v>
      </c>
      <c r="E17" s="9">
        <v>40907</v>
      </c>
      <c r="F17" s="8" t="s">
        <v>118</v>
      </c>
      <c r="G17" s="13" t="s">
        <v>67</v>
      </c>
      <c r="H17" s="7" t="s">
        <v>65</v>
      </c>
      <c r="I17" s="7" t="s">
        <v>65</v>
      </c>
      <c r="J17" s="7" t="s">
        <v>65</v>
      </c>
      <c r="K17" s="7" t="s">
        <v>65</v>
      </c>
      <c r="L17" s="7" t="s">
        <v>65</v>
      </c>
      <c r="M17" s="7" t="s">
        <v>65</v>
      </c>
    </row>
    <row r="18" spans="1:13" ht="79.5" thickBot="1">
      <c r="A18" s="6">
        <v>14</v>
      </c>
      <c r="B18" s="11" t="s">
        <v>59</v>
      </c>
      <c r="C18" s="26">
        <v>41419.14</v>
      </c>
      <c r="D18" s="26">
        <v>41419.14</v>
      </c>
      <c r="E18" s="9">
        <v>39080</v>
      </c>
      <c r="F18" s="8" t="s">
        <v>119</v>
      </c>
      <c r="G18" s="13" t="s">
        <v>67</v>
      </c>
      <c r="H18" s="7" t="s">
        <v>65</v>
      </c>
      <c r="I18" s="7" t="s">
        <v>65</v>
      </c>
      <c r="J18" s="7" t="s">
        <v>65</v>
      </c>
      <c r="K18" s="7" t="s">
        <v>65</v>
      </c>
      <c r="L18" s="7" t="s">
        <v>65</v>
      </c>
      <c r="M18" s="7" t="s">
        <v>65</v>
      </c>
    </row>
    <row r="19" spans="1:13" ht="79.5" thickBot="1">
      <c r="A19" s="6">
        <v>15</v>
      </c>
      <c r="B19" s="11" t="s">
        <v>55</v>
      </c>
      <c r="C19" s="26">
        <v>45507.1</v>
      </c>
      <c r="D19" s="26">
        <v>45507.1</v>
      </c>
      <c r="E19" s="9">
        <v>38718</v>
      </c>
      <c r="F19" s="8" t="s">
        <v>120</v>
      </c>
      <c r="G19" s="13" t="s">
        <v>67</v>
      </c>
      <c r="H19" s="7" t="s">
        <v>65</v>
      </c>
      <c r="I19" s="7" t="s">
        <v>65</v>
      </c>
      <c r="J19" s="7" t="s">
        <v>65</v>
      </c>
      <c r="K19" s="7" t="s">
        <v>65</v>
      </c>
      <c r="L19" s="7" t="s">
        <v>65</v>
      </c>
      <c r="M19" s="7" t="s">
        <v>65</v>
      </c>
    </row>
    <row r="20" spans="1:13" ht="79.5" thickBot="1">
      <c r="A20" s="6">
        <v>16</v>
      </c>
      <c r="B20" s="11" t="s">
        <v>60</v>
      </c>
      <c r="C20" s="26">
        <v>34800</v>
      </c>
      <c r="D20" s="26">
        <v>34800</v>
      </c>
      <c r="E20" s="9">
        <v>41638</v>
      </c>
      <c r="F20" s="8" t="s">
        <v>112</v>
      </c>
      <c r="G20" s="13" t="s">
        <v>67</v>
      </c>
      <c r="H20" s="7" t="s">
        <v>65</v>
      </c>
      <c r="I20" s="7" t="s">
        <v>65</v>
      </c>
      <c r="J20" s="7" t="s">
        <v>65</v>
      </c>
      <c r="K20" s="7" t="s">
        <v>65</v>
      </c>
      <c r="L20" s="7" t="s">
        <v>65</v>
      </c>
      <c r="M20" s="7" t="s">
        <v>65</v>
      </c>
    </row>
    <row r="21" spans="1:13" ht="79.5" thickBot="1">
      <c r="A21" s="6">
        <v>17</v>
      </c>
      <c r="B21" s="15" t="s">
        <v>61</v>
      </c>
      <c r="C21" s="27">
        <v>94000</v>
      </c>
      <c r="D21" s="27">
        <v>94000</v>
      </c>
      <c r="E21" s="9">
        <v>40907</v>
      </c>
      <c r="F21" s="8" t="s">
        <v>118</v>
      </c>
      <c r="G21" s="13" t="s">
        <v>67</v>
      </c>
      <c r="H21" s="7" t="s">
        <v>65</v>
      </c>
      <c r="I21" s="7" t="s">
        <v>65</v>
      </c>
      <c r="J21" s="7" t="s">
        <v>65</v>
      </c>
      <c r="K21" s="7" t="s">
        <v>65</v>
      </c>
      <c r="L21" s="7" t="s">
        <v>65</v>
      </c>
      <c r="M21" s="7" t="s">
        <v>65</v>
      </c>
    </row>
    <row r="22" spans="1:13" ht="79.5" thickBot="1">
      <c r="A22" s="6">
        <v>18</v>
      </c>
      <c r="B22" s="15" t="s">
        <v>56</v>
      </c>
      <c r="C22" s="27">
        <v>58500</v>
      </c>
      <c r="D22" s="27">
        <v>58500</v>
      </c>
      <c r="E22" s="9">
        <v>37773</v>
      </c>
      <c r="F22" s="8" t="s">
        <v>121</v>
      </c>
      <c r="G22" s="13" t="s">
        <v>67</v>
      </c>
      <c r="H22" s="7" t="s">
        <v>65</v>
      </c>
      <c r="I22" s="7" t="s">
        <v>65</v>
      </c>
      <c r="J22" s="7" t="s">
        <v>65</v>
      </c>
      <c r="K22" s="7" t="s">
        <v>65</v>
      </c>
      <c r="L22" s="7" t="s">
        <v>65</v>
      </c>
      <c r="M22" s="7" t="s">
        <v>65</v>
      </c>
    </row>
    <row r="23" spans="1:13" ht="79.5" thickBot="1">
      <c r="A23" s="6">
        <v>19</v>
      </c>
      <c r="B23" s="15" t="s">
        <v>62</v>
      </c>
      <c r="C23" s="27">
        <v>108264.96</v>
      </c>
      <c r="D23" s="27">
        <v>108264.96</v>
      </c>
      <c r="E23" s="9">
        <v>33025</v>
      </c>
      <c r="F23" s="8" t="s">
        <v>122</v>
      </c>
      <c r="G23" s="13" t="s">
        <v>67</v>
      </c>
      <c r="H23" s="7" t="s">
        <v>65</v>
      </c>
      <c r="I23" s="7" t="s">
        <v>65</v>
      </c>
      <c r="J23" s="7" t="s">
        <v>65</v>
      </c>
      <c r="K23" s="7" t="s">
        <v>65</v>
      </c>
      <c r="L23" s="7" t="s">
        <v>65</v>
      </c>
      <c r="M23" s="7" t="s">
        <v>65</v>
      </c>
    </row>
    <row r="24" spans="1:13" ht="79.5" thickBot="1">
      <c r="A24" s="6">
        <v>20</v>
      </c>
      <c r="B24" s="15" t="s">
        <v>63</v>
      </c>
      <c r="C24" s="27">
        <v>33373.3</v>
      </c>
      <c r="D24" s="27">
        <v>33373.3</v>
      </c>
      <c r="E24" s="9">
        <v>38716</v>
      </c>
      <c r="F24" s="8" t="s">
        <v>123</v>
      </c>
      <c r="G24" s="13" t="s">
        <v>67</v>
      </c>
      <c r="H24" s="7" t="s">
        <v>65</v>
      </c>
      <c r="I24" s="7" t="s">
        <v>65</v>
      </c>
      <c r="J24" s="7" t="s">
        <v>65</v>
      </c>
      <c r="K24" s="7" t="s">
        <v>65</v>
      </c>
      <c r="L24" s="7" t="s">
        <v>65</v>
      </c>
      <c r="M24" s="7" t="s">
        <v>65</v>
      </c>
    </row>
    <row r="25" spans="1:13" ht="79.5" thickBot="1">
      <c r="A25" s="6">
        <v>21</v>
      </c>
      <c r="B25" s="15" t="s">
        <v>64</v>
      </c>
      <c r="C25" s="27">
        <v>38100</v>
      </c>
      <c r="D25" s="27">
        <v>38100</v>
      </c>
      <c r="E25" s="9">
        <v>41970</v>
      </c>
      <c r="F25" s="8" t="s">
        <v>111</v>
      </c>
      <c r="G25" s="13" t="s">
        <v>67</v>
      </c>
      <c r="H25" s="7" t="s">
        <v>65</v>
      </c>
      <c r="I25" s="7" t="s">
        <v>65</v>
      </c>
      <c r="J25" s="7" t="s">
        <v>65</v>
      </c>
      <c r="K25" s="7" t="s">
        <v>65</v>
      </c>
      <c r="L25" s="7" t="s">
        <v>65</v>
      </c>
      <c r="M25" s="7" t="s">
        <v>65</v>
      </c>
    </row>
    <row r="27" ht="15.75">
      <c r="B27" s="1" t="s">
        <v>69</v>
      </c>
    </row>
  </sheetData>
  <sheetProtection/>
  <mergeCells count="11">
    <mergeCell ref="L3:M3"/>
    <mergeCell ref="C3:C4"/>
    <mergeCell ref="A1:M1"/>
    <mergeCell ref="A3:A4"/>
    <mergeCell ref="B3:B4"/>
    <mergeCell ref="D3:D4"/>
    <mergeCell ref="E3:E4"/>
    <mergeCell ref="F3:F4"/>
    <mergeCell ref="G3:G4"/>
    <mergeCell ref="H3:H4"/>
    <mergeCell ref="I3:K3"/>
  </mergeCells>
  <printOptions/>
  <pageMargins left="0.31496062992125984" right="0.11811023622047245" top="0.984251968503937" bottom="0" header="0.31496062992125984" footer="0.31496062992125984"/>
  <pageSetup horizontalDpi="600" verticalDpi="600" orientation="landscape" paperSize="9" scale="69" r:id="rId1"/>
  <rowBreaks count="1" manualBreakCount="1">
    <brk id="1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9.140625" defaultRowHeight="15"/>
  <cols>
    <col min="2" max="2" width="23.28125" style="0" customWidth="1"/>
    <col min="3" max="3" width="20.7109375" style="0" customWidth="1"/>
    <col min="4" max="4" width="18.7109375" style="0" customWidth="1"/>
    <col min="5" max="5" width="28.140625" style="0" customWidth="1"/>
    <col min="6" max="6" width="15.140625" style="0" customWidth="1"/>
    <col min="7" max="7" width="17.7109375" style="0" customWidth="1"/>
    <col min="8" max="8" width="18.421875" style="0" customWidth="1"/>
    <col min="9" max="9" width="20.8515625" style="0" customWidth="1"/>
    <col min="10" max="10" width="20.140625" style="0" customWidth="1"/>
  </cols>
  <sheetData>
    <row r="1" spans="1:10" ht="15.75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.75">
      <c r="A2" s="1"/>
      <c r="B2" s="1" t="s">
        <v>74</v>
      </c>
      <c r="C2" s="1"/>
      <c r="D2" s="1"/>
      <c r="E2" s="1"/>
      <c r="F2" s="1"/>
      <c r="G2" s="1"/>
      <c r="H2" s="1"/>
      <c r="I2" s="1"/>
      <c r="J2" s="1" t="s">
        <v>75</v>
      </c>
    </row>
    <row r="3" spans="1:10" ht="232.5" customHeight="1">
      <c r="A3" s="34" t="s">
        <v>0</v>
      </c>
      <c r="B3" s="34" t="s">
        <v>76</v>
      </c>
      <c r="C3" s="34" t="s">
        <v>77</v>
      </c>
      <c r="D3" s="34" t="s">
        <v>78</v>
      </c>
      <c r="E3" s="34" t="s">
        <v>79</v>
      </c>
      <c r="F3" s="34" t="s">
        <v>80</v>
      </c>
      <c r="G3" s="34" t="s">
        <v>81</v>
      </c>
      <c r="H3" s="34" t="s">
        <v>82</v>
      </c>
      <c r="I3" s="34" t="s">
        <v>83</v>
      </c>
      <c r="J3" s="34" t="s">
        <v>84</v>
      </c>
    </row>
    <row r="4" spans="1:10" ht="15.7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</row>
    <row r="5" spans="1:10" ht="69" customHeight="1">
      <c r="A5" s="41">
        <v>1</v>
      </c>
      <c r="B5" s="42" t="s">
        <v>85</v>
      </c>
      <c r="C5" s="42" t="s">
        <v>86</v>
      </c>
      <c r="D5" s="43" t="s">
        <v>87</v>
      </c>
      <c r="E5" s="42" t="s">
        <v>88</v>
      </c>
      <c r="F5" s="41">
        <v>0</v>
      </c>
      <c r="G5" s="41" t="s">
        <v>89</v>
      </c>
      <c r="H5" s="44">
        <v>4362494.15</v>
      </c>
      <c r="I5" s="45">
        <v>2269176.23</v>
      </c>
      <c r="J5" s="41">
        <v>11</v>
      </c>
    </row>
    <row r="6" spans="1:10" ht="61.5" customHeight="1">
      <c r="A6" s="41">
        <v>2</v>
      </c>
      <c r="B6" s="42" t="s">
        <v>90</v>
      </c>
      <c r="C6" s="42" t="s">
        <v>86</v>
      </c>
      <c r="D6" s="42" t="s">
        <v>91</v>
      </c>
      <c r="E6" s="42" t="s">
        <v>92</v>
      </c>
      <c r="F6" s="41">
        <v>0</v>
      </c>
      <c r="G6" s="41" t="s">
        <v>89</v>
      </c>
      <c r="H6" s="41" t="s">
        <v>89</v>
      </c>
      <c r="I6" s="41" t="s">
        <v>89</v>
      </c>
      <c r="J6" s="41">
        <v>1</v>
      </c>
    </row>
    <row r="7" spans="1:10" ht="15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.75">
      <c r="A8" s="35" t="s">
        <v>93</v>
      </c>
      <c r="B8" s="1"/>
      <c r="C8" s="1"/>
      <c r="D8" s="1"/>
      <c r="E8" s="1"/>
      <c r="F8" s="1"/>
      <c r="G8" s="1"/>
      <c r="H8" s="1"/>
      <c r="I8" s="1"/>
      <c r="J8" s="1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Белигма</dc:creator>
  <cp:keywords/>
  <dc:description/>
  <cp:lastModifiedBy>admin</cp:lastModifiedBy>
  <cp:lastPrinted>2020-04-06T07:34:20Z</cp:lastPrinted>
  <dcterms:created xsi:type="dcterms:W3CDTF">2015-07-20T01:15:36Z</dcterms:created>
  <dcterms:modified xsi:type="dcterms:W3CDTF">2021-01-15T09:09:52Z</dcterms:modified>
  <cp:category/>
  <cp:version/>
  <cp:contentType/>
  <cp:contentStatus/>
</cp:coreProperties>
</file>